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Sheet1" sheetId="1" r:id="rId1"/>
  </sheets>
  <definedNames>
    <definedName name="_xlnm._FilterDatabase" localSheetId="0" hidden="1">Sheet1!$A$3:$M$6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<sst xmlns="http://schemas.openxmlformats.org/spreadsheetml/2006/main" count="24" uniqueCount="24">
  <si>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</t>
  </si>
  <si>
    <t>黄冈市直事业单位2025年公开遴选工作人员教育系统教研员岗位面试成绩及综合成绩</t>
  </si>
  <si>
    <t>主管单位</t>
  </si>
  <si>
    <t>招聘单位</t>
  </si>
  <si>
    <t>报考岗位</t>
  </si>
  <si>
    <t>岗位
代码</t>
  </si>
  <si>
    <t>岗位类别</t>
  </si>
  <si>
    <t>招聘计划</t>
  </si>
  <si>
    <t>姓名</t>
  </si>
  <si>
    <t>准考证号</t>
  </si>
  <si>
    <t>笔试成绩</t>
  </si>
  <si>
    <t>面试成绩</t>
  </si>
  <si>
    <t>综合成绩</t>
  </si>
  <si>
    <t>本岗位
排名</t>
  </si>
  <si>
    <t>备注</t>
  </si>
  <si>
    <t>黄冈市教育局</t>
  </si>
  <si>
    <t>黄冈市
教育科学研究院</t>
  </si>
  <si>
    <t>初中道德与法治教研员</t>
  </si>
  <si>
    <t>LX12</t>
  </si>
  <si>
    <t>专业
技术</t>
  </si>
  <si>
    <t>谭巧莲</t>
  </si>
  <si>
    <t>董文英</t>
  </si>
  <si>
    <t>袁旦</t>
  </si>
  <si>
    <t>面试缺考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</si>
</sst>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8"/>
      <name val="方正小标宋简体"/>
      <charset val="134"/>
    </font>
    <font>
      <sz val="10"/>
      <name val="仿宋_GB2312"/>
      <charset val="134"/>
    </font>
    <font>
      <sz val="10"/>
      <name val="Times New Roman"/>
      <charset val="0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51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7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topLeftCell="A2" workbookViewId="0">
      <selection activeCell="A2" sqref="A2:M2"/>
    </sheetView>
  </sheetViews>
  <sheetFormatPr defaultColWidth="9" defaultRowHeight="13.5" outlineLevelRow="5"/>
  <cols>
    <col min="1" max="1" width="17.5044247787611" style="2" customWidth="1"/>
    <col min="2" max="2" width="15.5044247787611" style="2" customWidth="1"/>
    <col min="3" max="3" width="11" style="2" customWidth="1"/>
    <col min="4" max="4" width="6.75221238938053" style="2" customWidth="1"/>
    <col min="5" max="5" width="6.38053097345133" style="2" customWidth="1"/>
    <col min="6" max="6" width="6.24778761061947" style="2" customWidth="1"/>
    <col min="7" max="7" width="8.50442477876106" style="2" customWidth="1"/>
    <col min="8" max="8" width="12.7522123893805" style="2" customWidth="1"/>
    <col min="9" max="11" width="10.6283185840708" style="2" customWidth="1"/>
    <col min="12" max="12" width="10.6283185840708" style="3" customWidth="1"/>
    <col min="13" max="13" width="10.6283185840708" style="2" customWidth="1"/>
    <col min="14" max="16384" width="9" style="2"/>
  </cols>
  <sheetData>
    <row r="1" ht="22" customHeight="1" spans="1:13">
      <c r="A1" s="4" t="s">
        <v>0</v>
      </c>
    </row>
    <row r="2" ht="71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  <c r="M2" s="5"/>
    </row>
    <row r="3" ht="42" customHeight="1" spans="1:13">
      <c r="A3" s="7" t="s">
        <v>2</v>
      </c>
      <c r="B3" s="7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9" t="s">
        <v>8</v>
      </c>
      <c r="H3" s="9" t="s">
        <v>9</v>
      </c>
      <c r="I3" s="10" t="s">
        <v>10</v>
      </c>
      <c r="J3" s="10" t="s">
        <v>11</v>
      </c>
      <c r="K3" s="10" t="s">
        <v>12</v>
      </c>
      <c r="L3" s="11" t="s">
        <v>13</v>
      </c>
      <c r="M3" s="10" t="s">
        <v>14</v>
      </c>
    </row>
    <row r="4" s="1" customFormat="1" ht="40" customHeight="1" spans="1:13">
      <c r="A4" s="12" t="s">
        <v>15</v>
      </c>
      <c r="B4" s="12" t="s">
        <v>16</v>
      </c>
      <c r="C4" s="13" t="s">
        <v>17</v>
      </c>
      <c r="D4" s="14" t="s">
        <v>18</v>
      </c>
      <c r="E4" s="13" t="s">
        <v>19</v>
      </c>
      <c r="F4" s="14">
        <v>1</v>
      </c>
      <c r="G4" s="15" t="s">
        <v>20</v>
      </c>
      <c r="H4" s="16">
        <v>25121400501</v>
      </c>
      <c r="I4" s="17">
        <v>74</v>
      </c>
      <c r="J4" s="17">
        <v>84.8</v>
      </c>
      <c r="K4" s="17">
        <f>0.4*I4+0.6*J4</f>
        <v>80.48</v>
      </c>
      <c r="L4" s="18">
        <v>1</v>
      </c>
      <c r="M4" s="19"/>
    </row>
    <row r="5" s="1" customFormat="1" ht="40" customHeight="1" spans="1:13">
      <c r="A5" s="12"/>
      <c r="B5" s="12"/>
      <c r="C5" s="13"/>
      <c r="D5" s="14"/>
      <c r="E5" s="13"/>
      <c r="F5" s="14"/>
      <c r="G5" s="15" t="s">
        <v>21</v>
      </c>
      <c r="H5" s="16">
        <v>25121400503</v>
      </c>
      <c r="I5" s="17">
        <v>72</v>
      </c>
      <c r="J5" s="17">
        <v>80</v>
      </c>
      <c r="K5" s="17">
        <f>0.4*I5+0.6*J5</f>
        <v>76.8</v>
      </c>
      <c r="L5" s="18">
        <v>2</v>
      </c>
      <c r="M5" s="19"/>
    </row>
    <row r="6" s="1" customFormat="1" ht="40" customHeight="1" spans="1:13">
      <c r="A6" s="12"/>
      <c r="B6" s="12"/>
      <c r="C6" s="13"/>
      <c r="D6" s="14"/>
      <c r="E6" s="13"/>
      <c r="F6" s="14"/>
      <c r="G6" s="15" t="s">
        <v>22</v>
      </c>
      <c r="H6" s="16">
        <v>25121400502</v>
      </c>
      <c r="I6" s="17">
        <v>75</v>
      </c>
      <c r="J6" s="17">
        <v>0</v>
      </c>
      <c r="K6" s="17">
        <f>0.4*I6+0.6*J6</f>
        <v>30</v>
      </c>
      <c r="L6" s="18"/>
      <c r="M6" s="19" t="s">
        <v>23</v>
      </c>
    </row>
  </sheetData>
  <autoFilter xmlns:etc="http://www.wps.cn/officeDocument/2017/etCustomData" ref="A3:M6" etc:filterBottomFollowUsedRange="0">
    <extLst/>
  </autoFilter>
  <sortState ref="A4:L207">
    <sortCondition ref="D4:D207"/>
    <sortCondition ref="L4:L207"/>
  </sortState>
  <mergeCells count="7">
    <mergeCell ref="A2:M2"/>
    <mergeCell ref="A4:A6"/>
    <mergeCell ref="B4:B6"/>
    <mergeCell ref="C4:C6"/>
    <mergeCell ref="D4:D6"/>
    <mergeCell ref="E4:E6"/>
    <mergeCell ref="F4:F6"/>
  </mergeCells>
  <pageMargins left="0.751388888888889" right="0.751388888888889" top="1" bottom="1" header="0.5" footer="0.5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ikik</cp:lastModifiedBy>
  <dcterms:created xsi:type="dcterms:W3CDTF">2025-05-16T07:02:00Z</dcterms:created>
  <dcterms:modified xsi:type="dcterms:W3CDTF">2026-02-03T11:28:03Z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1337B5916BDE4500A91A23B015365E40_13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